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биатл 4х3" sheetId="1" r:id="rId1"/>
    <sheet name="биатл 2х3 " sheetId="2" r:id="rId2"/>
    <sheet name="3 км" sheetId="3" r:id="rId3"/>
    <sheet name="6 км" sheetId="4" r:id="rId4"/>
  </sheets>
  <definedNames/>
  <calcPr fullCalcOnLoad="1"/>
</workbook>
</file>

<file path=xl/sharedStrings.xml><?xml version="1.0" encoding="utf-8"?>
<sst xmlns="http://schemas.openxmlformats.org/spreadsheetml/2006/main" count="91" uniqueCount="44">
  <si>
    <t>№ п/п</t>
  </si>
  <si>
    <t>Ф.И. участника</t>
  </si>
  <si>
    <t>время старта</t>
  </si>
  <si>
    <t>кол-во штрафных кругов</t>
  </si>
  <si>
    <t>время финиша</t>
  </si>
  <si>
    <t>Итоговый результат</t>
  </si>
  <si>
    <t>место</t>
  </si>
  <si>
    <t>Тренер</t>
  </si>
  <si>
    <t>Козич Владимир</t>
  </si>
  <si>
    <t>Широков А.А.</t>
  </si>
  <si>
    <t>Квятковский Станислав</t>
  </si>
  <si>
    <t>Зубов митрий</t>
  </si>
  <si>
    <t>Хорохордин Артем</t>
  </si>
  <si>
    <t>Широков Алексей</t>
  </si>
  <si>
    <t>Буньков Антон</t>
  </si>
  <si>
    <t>Мороцкий Евгений</t>
  </si>
  <si>
    <t>Ершов Алексей</t>
  </si>
  <si>
    <t>отставание</t>
  </si>
  <si>
    <t>Биатлон 4х3км</t>
  </si>
  <si>
    <t>Пыжик Людмила</t>
  </si>
  <si>
    <t>Широкова В.В.</t>
  </si>
  <si>
    <t>Биатлон 2х3км</t>
  </si>
  <si>
    <t>Лаукс Анастасия</t>
  </si>
  <si>
    <t>Бабенко Кристина</t>
  </si>
  <si>
    <t>Алиева Эльвира</t>
  </si>
  <si>
    <t>Белкин Никита</t>
  </si>
  <si>
    <t>Цыбульский В.С.</t>
  </si>
  <si>
    <t>Сондор Александр</t>
  </si>
  <si>
    <t>Телешев Владислав</t>
  </si>
  <si>
    <t>Бабенко Олег</t>
  </si>
  <si>
    <t>Ершов Матвей</t>
  </si>
  <si>
    <t xml:space="preserve">Федоров Денис </t>
  </si>
  <si>
    <t>Мельников Александр</t>
  </si>
  <si>
    <t>Семенов Д.В.</t>
  </si>
  <si>
    <t>Пастухов Дмитрий</t>
  </si>
  <si>
    <t>Тузов Дмитрий</t>
  </si>
  <si>
    <t>Меников Павел</t>
  </si>
  <si>
    <t>Дистанция 3 км.</t>
  </si>
  <si>
    <t>Дистанция  6 км.</t>
  </si>
  <si>
    <t>Чук Максим</t>
  </si>
  <si>
    <t>юноши</t>
  </si>
  <si>
    <t>девушки</t>
  </si>
  <si>
    <t>Дюндик Ирина</t>
  </si>
  <si>
    <t>Эрфаниян Таисия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</si>
</sst>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10" xfId="0" applyNumberFormat="1" applyBorder="1" applyAlignment="1">
      <alignment/>
    </xf>
    <xf numFmtId="0" fontId="3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view="pageBreakPreview" zoomScale="60" zoomScalePageLayoutView="0" workbookViewId="0" topLeftCell="A1">
      <selection activeCell="J30" sqref="J30"/>
    </sheetView>
  </sheetViews>
  <sheetFormatPr defaultColWidth="9.140625" defaultRowHeight="15"/>
  <cols>
    <col min="1" max="1" width="6.57421875" style="0" customWidth="1"/>
    <col min="2" max="3" width="26.00390625" style="0" customWidth="1"/>
    <col min="4" max="4" width="12.8515625" style="0" customWidth="1"/>
    <col min="5" max="5" width="13.57421875" style="0" customWidth="1"/>
    <col min="6" max="7" width="12.7109375" style="0" customWidth="1"/>
  </cols>
  <sheetData>
    <row r="2" spans="2:7" ht="23.25">
      <c r="B2" s="18" t="s">
        <v>18</v>
      </c>
      <c r="C2" s="18"/>
      <c r="D2" s="18"/>
      <c r="E2" s="18"/>
      <c r="F2" s="18"/>
      <c r="G2" s="18"/>
    </row>
    <row r="4" spans="1:4" ht="15.75" thickBot="1">
      <c r="A4" s="2"/>
      <c r="B4" s="2"/>
      <c r="C4" s="2"/>
      <c r="D4" s="2"/>
    </row>
    <row r="5" spans="1:12" ht="44.25" customHeight="1" thickBot="1">
      <c r="A5" s="8" t="s">
        <v>0</v>
      </c>
      <c r="B5" s="8" t="s">
        <v>1</v>
      </c>
      <c r="C5" s="4" t="s">
        <v>7</v>
      </c>
      <c r="D5" s="5" t="s">
        <v>2</v>
      </c>
      <c r="E5" s="5" t="s">
        <v>4</v>
      </c>
      <c r="F5" s="6" t="s">
        <v>5</v>
      </c>
      <c r="G5" s="13" t="s">
        <v>17</v>
      </c>
      <c r="H5" s="7" t="s">
        <v>6</v>
      </c>
      <c r="I5" s="9"/>
      <c r="J5" s="9"/>
      <c r="K5" s="9"/>
      <c r="L5" s="10"/>
    </row>
    <row r="6" spans="1:12" ht="15">
      <c r="A6" s="1">
        <v>11</v>
      </c>
      <c r="B6" s="1" t="s">
        <v>8</v>
      </c>
      <c r="C6" s="1" t="s">
        <v>9</v>
      </c>
      <c r="D6" s="12">
        <v>0.0038194444444444443</v>
      </c>
      <c r="E6" s="12">
        <v>0.03668981481481482</v>
      </c>
      <c r="F6" s="12">
        <f aca="true" t="shared" si="0" ref="F6:F13">E6-D6</f>
        <v>0.032870370370370376</v>
      </c>
      <c r="G6" s="14">
        <v>0</v>
      </c>
      <c r="H6" s="15">
        <v>1</v>
      </c>
      <c r="I6" s="10"/>
      <c r="J6" s="10"/>
      <c r="K6" s="10"/>
      <c r="L6" s="10"/>
    </row>
    <row r="7" spans="1:12" ht="15">
      <c r="A7" s="1">
        <v>24</v>
      </c>
      <c r="B7" s="1" t="s">
        <v>16</v>
      </c>
      <c r="C7" s="1" t="s">
        <v>9</v>
      </c>
      <c r="D7" s="12">
        <v>0.05104166666666667</v>
      </c>
      <c r="E7" s="12">
        <v>0.08518518518518518</v>
      </c>
      <c r="F7" s="12">
        <f t="shared" si="0"/>
        <v>0.03414351851851851</v>
      </c>
      <c r="G7" s="12">
        <f>F7-F6</f>
        <v>0.0012731481481481344</v>
      </c>
      <c r="H7" s="15">
        <v>2</v>
      </c>
      <c r="I7" s="10"/>
      <c r="J7" s="10"/>
      <c r="K7" s="10"/>
      <c r="L7" s="10"/>
    </row>
    <row r="8" spans="1:12" ht="15">
      <c r="A8" s="1">
        <v>14</v>
      </c>
      <c r="B8" s="1" t="s">
        <v>12</v>
      </c>
      <c r="C8" s="1" t="s">
        <v>9</v>
      </c>
      <c r="D8" s="12">
        <v>0.006944444444444444</v>
      </c>
      <c r="E8" s="12">
        <v>0.041226851851851855</v>
      </c>
      <c r="F8" s="12">
        <f t="shared" si="0"/>
        <v>0.034282407407407414</v>
      </c>
      <c r="G8" s="12">
        <f>F8-F6</f>
        <v>0.001412037037037038</v>
      </c>
      <c r="H8" s="15">
        <v>3</v>
      </c>
      <c r="I8" s="10"/>
      <c r="J8" s="10"/>
      <c r="K8" s="10"/>
      <c r="L8" s="10"/>
    </row>
    <row r="9" spans="1:12" ht="15">
      <c r="A9" s="1">
        <v>12</v>
      </c>
      <c r="B9" s="1" t="s">
        <v>10</v>
      </c>
      <c r="C9" s="1" t="s">
        <v>9</v>
      </c>
      <c r="D9" s="12">
        <v>0.004861111111111111</v>
      </c>
      <c r="E9" s="12">
        <v>0.040949074074074075</v>
      </c>
      <c r="F9" s="12">
        <f t="shared" si="0"/>
        <v>0.03608796296296296</v>
      </c>
      <c r="G9" s="12">
        <f>F9-F6</f>
        <v>0.0032175925925925844</v>
      </c>
      <c r="H9" s="15">
        <v>4</v>
      </c>
      <c r="I9" s="10"/>
      <c r="J9" s="10"/>
      <c r="K9" s="10"/>
      <c r="L9" s="10"/>
    </row>
    <row r="10" spans="1:12" ht="15">
      <c r="A10" s="1">
        <v>15</v>
      </c>
      <c r="B10" s="1" t="s">
        <v>13</v>
      </c>
      <c r="C10" s="1"/>
      <c r="D10" s="12">
        <v>0.007986111111111112</v>
      </c>
      <c r="E10" s="12">
        <v>0.04438657407407407</v>
      </c>
      <c r="F10" s="12">
        <f t="shared" si="0"/>
        <v>0.03640046296296296</v>
      </c>
      <c r="G10" s="12">
        <f>F10-F6</f>
        <v>0.0035300925925925847</v>
      </c>
      <c r="H10" s="15">
        <v>5</v>
      </c>
      <c r="I10" s="10"/>
      <c r="J10" s="10"/>
      <c r="K10" s="10"/>
      <c r="L10" s="10"/>
    </row>
    <row r="11" spans="1:12" ht="15">
      <c r="A11" s="1">
        <v>13</v>
      </c>
      <c r="B11" s="1" t="s">
        <v>11</v>
      </c>
      <c r="C11" s="1" t="s">
        <v>9</v>
      </c>
      <c r="D11" s="12">
        <v>0.005902777777777778</v>
      </c>
      <c r="E11" s="12">
        <v>0.04237268518518519</v>
      </c>
      <c r="F11" s="12">
        <f t="shared" si="0"/>
        <v>0.03646990740740741</v>
      </c>
      <c r="G11" s="12">
        <f>F11-F6</f>
        <v>0.003599537037037033</v>
      </c>
      <c r="H11" s="15">
        <v>6</v>
      </c>
      <c r="I11" s="10"/>
      <c r="J11" s="10"/>
      <c r="K11" s="10"/>
      <c r="L11" s="10"/>
    </row>
    <row r="12" spans="1:12" ht="15">
      <c r="A12" s="1">
        <v>16</v>
      </c>
      <c r="B12" s="1" t="s">
        <v>14</v>
      </c>
      <c r="C12" s="1"/>
      <c r="D12" s="12">
        <v>0.007986111111111112</v>
      </c>
      <c r="E12" s="12">
        <v>0.049039351851851855</v>
      </c>
      <c r="F12" s="12">
        <f t="shared" si="0"/>
        <v>0.041053240740740744</v>
      </c>
      <c r="G12" s="12">
        <f>F12-F6</f>
        <v>0.008182870370370368</v>
      </c>
      <c r="H12" s="15">
        <v>7</v>
      </c>
      <c r="I12" s="10"/>
      <c r="J12" s="10"/>
      <c r="K12" s="10"/>
      <c r="L12" s="10"/>
    </row>
    <row r="13" spans="1:12" ht="15">
      <c r="A13" s="1">
        <v>17</v>
      </c>
      <c r="B13" s="1" t="s">
        <v>15</v>
      </c>
      <c r="C13" s="1" t="s">
        <v>9</v>
      </c>
      <c r="D13" s="12">
        <v>0.010069444444444445</v>
      </c>
      <c r="E13" s="12">
        <v>0.052627314814814814</v>
      </c>
      <c r="F13" s="12">
        <f t="shared" si="0"/>
        <v>0.04255787037037037</v>
      </c>
      <c r="G13" s="12">
        <f>F13-F6</f>
        <v>0.009687499999999995</v>
      </c>
      <c r="H13" s="15">
        <v>8</v>
      </c>
      <c r="I13" s="10"/>
      <c r="J13" s="10"/>
      <c r="K13" s="10"/>
      <c r="L13" s="10"/>
    </row>
    <row r="14" spans="9:12" ht="15">
      <c r="I14" s="10"/>
      <c r="J14" s="10"/>
      <c r="K14" s="10"/>
      <c r="L14" s="10"/>
    </row>
    <row r="19" ht="15">
      <c r="F19" s="1"/>
    </row>
  </sheetData>
  <sheetProtection/>
  <mergeCells count="1">
    <mergeCell ref="B2:G2"/>
  </mergeCells>
  <printOptions/>
  <pageMargins left="0.7" right="0.7" top="0.75" bottom="0.75" header="0.3" footer="0.3"/>
  <pageSetup horizontalDpi="180" verticalDpi="18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6.57421875" style="0" customWidth="1"/>
    <col min="2" max="3" width="26.00390625" style="0" customWidth="1"/>
    <col min="4" max="4" width="12.8515625" style="0" customWidth="1"/>
    <col min="5" max="5" width="11.7109375" style="0" customWidth="1"/>
    <col min="6" max="6" width="13.57421875" style="0" customWidth="1"/>
    <col min="7" max="8" width="12.7109375" style="0" customWidth="1"/>
  </cols>
  <sheetData>
    <row r="2" spans="2:8" ht="23.25">
      <c r="B2" s="18" t="s">
        <v>21</v>
      </c>
      <c r="C2" s="18"/>
      <c r="D2" s="18"/>
      <c r="E2" s="18"/>
      <c r="F2" s="18"/>
      <c r="G2" s="18"/>
      <c r="H2" s="18"/>
    </row>
    <row r="4" spans="1:5" ht="15.75" thickBot="1">
      <c r="A4" s="2"/>
      <c r="B4" s="2"/>
      <c r="C4" s="2"/>
      <c r="D4" s="2"/>
      <c r="E4" s="2"/>
    </row>
    <row r="5" spans="1:13" ht="44.25" customHeight="1" thickBot="1">
      <c r="A5" s="8" t="s">
        <v>0</v>
      </c>
      <c r="B5" s="8" t="s">
        <v>1</v>
      </c>
      <c r="C5" s="4" t="s">
        <v>7</v>
      </c>
      <c r="D5" s="5" t="s">
        <v>2</v>
      </c>
      <c r="E5" s="3" t="s">
        <v>3</v>
      </c>
      <c r="F5" s="5" t="s">
        <v>4</v>
      </c>
      <c r="G5" s="6" t="s">
        <v>5</v>
      </c>
      <c r="H5" s="13" t="s">
        <v>17</v>
      </c>
      <c r="I5" s="7" t="s">
        <v>6</v>
      </c>
      <c r="J5" s="9"/>
      <c r="K5" s="9"/>
      <c r="L5" s="9"/>
      <c r="M5" s="10"/>
    </row>
    <row r="6" spans="1:13" ht="15">
      <c r="A6" s="1">
        <v>19</v>
      </c>
      <c r="B6" s="1" t="s">
        <v>23</v>
      </c>
      <c r="C6" s="1" t="s">
        <v>20</v>
      </c>
      <c r="D6" s="12">
        <v>0.02152777777777778</v>
      </c>
      <c r="E6" s="1"/>
      <c r="F6" s="12">
        <v>0.04266203703703703</v>
      </c>
      <c r="G6" s="12">
        <f>F6-D6</f>
        <v>0.021134259259259252</v>
      </c>
      <c r="H6" s="12">
        <v>0</v>
      </c>
      <c r="I6" s="15">
        <v>1</v>
      </c>
      <c r="J6" s="10"/>
      <c r="K6" s="10"/>
      <c r="L6" s="10"/>
      <c r="M6" s="10"/>
    </row>
    <row r="7" spans="1:13" ht="15">
      <c r="A7" s="1">
        <v>23</v>
      </c>
      <c r="B7" s="1" t="s">
        <v>24</v>
      </c>
      <c r="C7" s="1" t="s">
        <v>20</v>
      </c>
      <c r="D7" s="12">
        <v>0.04618055555555556</v>
      </c>
      <c r="E7" s="1"/>
      <c r="F7" s="12">
        <v>0.07037037037037037</v>
      </c>
      <c r="G7" s="12">
        <f>F7-D7</f>
        <v>0.024189814814814817</v>
      </c>
      <c r="H7" s="12">
        <f>G7-G6</f>
        <v>0.003055555555555565</v>
      </c>
      <c r="I7" s="15">
        <v>2</v>
      </c>
      <c r="J7" s="10"/>
      <c r="K7" s="10"/>
      <c r="L7" s="10"/>
      <c r="M7" s="10"/>
    </row>
    <row r="8" spans="1:13" ht="15">
      <c r="A8" s="1">
        <v>6</v>
      </c>
      <c r="B8" s="1" t="s">
        <v>19</v>
      </c>
      <c r="C8" s="1" t="s">
        <v>20</v>
      </c>
      <c r="D8" s="12">
        <v>0.001736111111111111</v>
      </c>
      <c r="E8" s="1"/>
      <c r="F8" s="12">
        <v>0.03108796296296296</v>
      </c>
      <c r="G8" s="12">
        <f>F8-D8</f>
        <v>0.029351851851851848</v>
      </c>
      <c r="H8" s="12">
        <f>G8-G6</f>
        <v>0.008217592592592596</v>
      </c>
      <c r="I8" s="15">
        <v>3</v>
      </c>
      <c r="J8" s="10"/>
      <c r="K8" s="10"/>
      <c r="L8" s="10"/>
      <c r="M8" s="10"/>
    </row>
    <row r="9" spans="1:13" ht="15">
      <c r="A9" s="1">
        <v>7</v>
      </c>
      <c r="B9" s="1" t="s">
        <v>22</v>
      </c>
      <c r="C9" s="1" t="s">
        <v>20</v>
      </c>
      <c r="D9" s="12">
        <v>0.0020833333333333333</v>
      </c>
      <c r="E9" s="1"/>
      <c r="F9" s="12">
        <v>0.040011574074074074</v>
      </c>
      <c r="G9" s="12">
        <f>F9-D9</f>
        <v>0.03792824074074074</v>
      </c>
      <c r="H9" s="12">
        <f>G9-G6</f>
        <v>0.01679398148148149</v>
      </c>
      <c r="I9" s="15">
        <v>4</v>
      </c>
      <c r="J9" s="10"/>
      <c r="K9" s="10"/>
      <c r="L9" s="10"/>
      <c r="M9" s="10"/>
    </row>
    <row r="10" spans="10:13" ht="15">
      <c r="J10" s="10"/>
      <c r="K10" s="10"/>
      <c r="L10" s="10"/>
      <c r="M10" s="10"/>
    </row>
    <row r="15" ht="15">
      <c r="G15" s="1"/>
    </row>
  </sheetData>
  <sheetProtection/>
  <mergeCells count="1">
    <mergeCell ref="B2:H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="60" zoomScalePageLayoutView="0" workbookViewId="0" topLeftCell="A1">
      <selection activeCell="B21" sqref="B21"/>
    </sheetView>
  </sheetViews>
  <sheetFormatPr defaultColWidth="9.140625" defaultRowHeight="15"/>
  <cols>
    <col min="1" max="1" width="6.57421875" style="0" customWidth="1"/>
    <col min="2" max="3" width="26.00390625" style="0" customWidth="1"/>
    <col min="4" max="4" width="12.8515625" style="0" customWidth="1"/>
    <col min="5" max="5" width="13.57421875" style="0" customWidth="1"/>
    <col min="6" max="7" width="12.7109375" style="0" customWidth="1"/>
  </cols>
  <sheetData>
    <row r="2" spans="2:7" ht="23.25">
      <c r="B2" s="18" t="s">
        <v>37</v>
      </c>
      <c r="C2" s="18"/>
      <c r="D2" s="18"/>
      <c r="E2" s="18"/>
      <c r="F2" s="18"/>
      <c r="G2" s="18"/>
    </row>
    <row r="4" spans="1:4" ht="15.75" thickBot="1">
      <c r="A4" s="2"/>
      <c r="B4" s="2"/>
      <c r="C4" s="2"/>
      <c r="D4" s="2"/>
    </row>
    <row r="5" spans="1:12" ht="44.25" customHeight="1" thickBot="1">
      <c r="A5" s="8" t="s">
        <v>0</v>
      </c>
      <c r="B5" s="8" t="s">
        <v>1</v>
      </c>
      <c r="C5" s="4" t="s">
        <v>7</v>
      </c>
      <c r="D5" s="5" t="s">
        <v>2</v>
      </c>
      <c r="E5" s="5" t="s">
        <v>4</v>
      </c>
      <c r="F5" s="6" t="s">
        <v>5</v>
      </c>
      <c r="G5" s="13" t="s">
        <v>17</v>
      </c>
      <c r="H5" s="7" t="s">
        <v>6</v>
      </c>
      <c r="I5" s="9"/>
      <c r="J5" s="9"/>
      <c r="K5" s="9"/>
      <c r="L5" s="10"/>
    </row>
    <row r="6" spans="1:12" ht="15">
      <c r="A6" s="1">
        <v>4</v>
      </c>
      <c r="B6" s="1" t="s">
        <v>29</v>
      </c>
      <c r="C6" s="1" t="s">
        <v>26</v>
      </c>
      <c r="D6" s="12">
        <v>0.0010416666666666667</v>
      </c>
      <c r="E6" s="12">
        <v>0.012499999999999999</v>
      </c>
      <c r="F6" s="12">
        <f aca="true" t="shared" si="0" ref="F6:F11">E6-D6</f>
        <v>0.011458333333333333</v>
      </c>
      <c r="G6" s="12">
        <v>0</v>
      </c>
      <c r="H6" s="15">
        <v>1</v>
      </c>
      <c r="I6" s="10"/>
      <c r="J6" s="10"/>
      <c r="K6" s="10"/>
      <c r="L6" s="10"/>
    </row>
    <row r="7" spans="1:12" ht="15">
      <c r="A7" s="1">
        <v>1</v>
      </c>
      <c r="B7" s="1" t="s">
        <v>25</v>
      </c>
      <c r="C7" s="1" t="s">
        <v>26</v>
      </c>
      <c r="D7" s="12">
        <v>0</v>
      </c>
      <c r="E7" s="12">
        <v>0.011979166666666666</v>
      </c>
      <c r="F7" s="12">
        <f t="shared" si="0"/>
        <v>0.011979166666666666</v>
      </c>
      <c r="G7" s="12">
        <f>F7-F6</f>
        <v>0.0005208333333333332</v>
      </c>
      <c r="H7" s="15">
        <v>2</v>
      </c>
      <c r="I7" s="10"/>
      <c r="J7" s="10"/>
      <c r="K7" s="10"/>
      <c r="L7" s="10"/>
    </row>
    <row r="8" spans="1:12" ht="15">
      <c r="A8" s="1">
        <v>2</v>
      </c>
      <c r="B8" s="1" t="s">
        <v>27</v>
      </c>
      <c r="C8" s="1" t="s">
        <v>26</v>
      </c>
      <c r="D8" s="12">
        <v>0.00034722222222222224</v>
      </c>
      <c r="E8" s="12">
        <v>0.012870370370370372</v>
      </c>
      <c r="F8" s="12">
        <f t="shared" si="0"/>
        <v>0.01252314814814815</v>
      </c>
      <c r="G8" s="12">
        <f>F8-F6</f>
        <v>0.001064814814814817</v>
      </c>
      <c r="H8" s="15">
        <v>3</v>
      </c>
      <c r="I8" s="10"/>
      <c r="J8" s="10"/>
      <c r="K8" s="10"/>
      <c r="L8" s="10"/>
    </row>
    <row r="9" spans="1:12" ht="15">
      <c r="A9" s="1">
        <v>3</v>
      </c>
      <c r="B9" s="1" t="s">
        <v>28</v>
      </c>
      <c r="C9" s="1" t="s">
        <v>26</v>
      </c>
      <c r="D9" s="12">
        <v>0.0006944444444444445</v>
      </c>
      <c r="E9" s="12">
        <v>0.013506944444444445</v>
      </c>
      <c r="F9" s="12">
        <f t="shared" si="0"/>
        <v>0.012812500000000001</v>
      </c>
      <c r="G9" s="12">
        <f>F9-F6</f>
        <v>0.0013541666666666684</v>
      </c>
      <c r="H9" s="15">
        <v>4</v>
      </c>
      <c r="I9" s="10"/>
      <c r="J9" s="10"/>
      <c r="K9" s="10"/>
      <c r="L9" s="10"/>
    </row>
    <row r="10" spans="1:12" ht="15">
      <c r="A10" s="1">
        <v>20</v>
      </c>
      <c r="B10" s="1" t="s">
        <v>31</v>
      </c>
      <c r="C10" s="1" t="s">
        <v>26</v>
      </c>
      <c r="D10" s="12">
        <v>0.022569444444444444</v>
      </c>
      <c r="E10" s="12">
        <v>0.03767361111111111</v>
      </c>
      <c r="F10" s="12">
        <f t="shared" si="0"/>
        <v>0.015104166666666665</v>
      </c>
      <c r="G10" s="12">
        <f>F10-F6</f>
        <v>0.0036458333333333325</v>
      </c>
      <c r="H10" s="15">
        <v>5</v>
      </c>
      <c r="I10" s="10"/>
      <c r="J10" s="10"/>
      <c r="K10" s="10"/>
      <c r="L10" s="10"/>
    </row>
    <row r="11" spans="1:12" ht="15">
      <c r="A11" s="1">
        <v>5</v>
      </c>
      <c r="B11" s="1" t="s">
        <v>30</v>
      </c>
      <c r="C11" s="1" t="s">
        <v>26</v>
      </c>
      <c r="D11" s="12">
        <v>0.001388888888888889</v>
      </c>
      <c r="E11" s="12">
        <v>0.022962962962962966</v>
      </c>
      <c r="F11" s="12">
        <f t="shared" si="0"/>
        <v>0.02157407407407408</v>
      </c>
      <c r="G11" s="12">
        <f>F11-F6</f>
        <v>0.010115740740740746</v>
      </c>
      <c r="H11" s="15">
        <v>6</v>
      </c>
      <c r="I11" s="10"/>
      <c r="J11" s="10"/>
      <c r="K11" s="10"/>
      <c r="L11" s="10"/>
    </row>
    <row r="12" spans="1:12" ht="15">
      <c r="A12" s="10"/>
      <c r="B12" s="10"/>
      <c r="C12" s="10"/>
      <c r="D12" s="11"/>
      <c r="E12" s="11"/>
      <c r="F12" s="11"/>
      <c r="G12" s="11"/>
      <c r="H12" s="16"/>
      <c r="I12" s="10"/>
      <c r="J12" s="10"/>
      <c r="K12" s="10"/>
      <c r="L12" s="10"/>
    </row>
    <row r="13" spans="9:12" ht="15">
      <c r="I13" s="10"/>
      <c r="J13" s="10"/>
      <c r="K13" s="10"/>
      <c r="L13" s="10"/>
    </row>
    <row r="18" ht="15">
      <c r="F18" s="1"/>
    </row>
  </sheetData>
  <sheetProtection/>
  <mergeCells count="1">
    <mergeCell ref="B2:G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6.57421875" style="0" customWidth="1"/>
    <col min="2" max="3" width="26.00390625" style="0" customWidth="1"/>
    <col min="4" max="4" width="12.8515625" style="0" customWidth="1"/>
    <col min="5" max="5" width="13.57421875" style="0" customWidth="1"/>
    <col min="6" max="7" width="12.7109375" style="0" customWidth="1"/>
  </cols>
  <sheetData>
    <row r="2" spans="2:7" ht="23.25">
      <c r="B2" s="18" t="s">
        <v>38</v>
      </c>
      <c r="C2" s="18"/>
      <c r="D2" s="18"/>
      <c r="E2" s="18"/>
      <c r="F2" s="18"/>
      <c r="G2" s="18"/>
    </row>
    <row r="4" spans="1:4" ht="15.75" thickBot="1">
      <c r="A4" s="2"/>
      <c r="B4" s="2"/>
      <c r="C4" s="2"/>
      <c r="D4" s="2"/>
    </row>
    <row r="5" spans="1:12" ht="44.25" customHeight="1" thickBot="1">
      <c r="A5" s="8" t="s">
        <v>0</v>
      </c>
      <c r="B5" s="8" t="s">
        <v>1</v>
      </c>
      <c r="C5" s="4" t="s">
        <v>7</v>
      </c>
      <c r="D5" s="5" t="s">
        <v>2</v>
      </c>
      <c r="E5" s="5" t="s">
        <v>4</v>
      </c>
      <c r="F5" s="6" t="s">
        <v>5</v>
      </c>
      <c r="G5" s="13" t="s">
        <v>17</v>
      </c>
      <c r="H5" s="7" t="s">
        <v>6</v>
      </c>
      <c r="I5" s="9"/>
      <c r="J5" s="9"/>
      <c r="K5" s="9"/>
      <c r="L5" s="10"/>
    </row>
    <row r="6" spans="1:12" ht="15">
      <c r="A6" s="1"/>
      <c r="B6" s="19" t="s">
        <v>40</v>
      </c>
      <c r="C6" s="20"/>
      <c r="D6" s="20"/>
      <c r="E6" s="20"/>
      <c r="F6" s="21"/>
      <c r="G6" s="12"/>
      <c r="H6" s="15"/>
      <c r="I6" s="10"/>
      <c r="J6" s="10"/>
      <c r="K6" s="10"/>
      <c r="L6" s="10"/>
    </row>
    <row r="7" spans="1:12" ht="15">
      <c r="A7" s="1">
        <v>8</v>
      </c>
      <c r="B7" s="1" t="s">
        <v>32</v>
      </c>
      <c r="C7" s="1" t="s">
        <v>33</v>
      </c>
      <c r="D7" s="12">
        <v>0.0024305555555555556</v>
      </c>
      <c r="E7" s="12">
        <v>0.023159722222222224</v>
      </c>
      <c r="F7" s="12">
        <f aca="true" t="shared" si="0" ref="F7:F16">E7-D7</f>
        <v>0.020729166666666667</v>
      </c>
      <c r="G7" s="12">
        <v>0</v>
      </c>
      <c r="H7" s="15">
        <v>1</v>
      </c>
      <c r="I7" s="10"/>
      <c r="J7" s="10"/>
      <c r="K7" s="10"/>
      <c r="L7" s="10"/>
    </row>
    <row r="8" spans="1:12" ht="15">
      <c r="A8" s="1">
        <v>22</v>
      </c>
      <c r="B8" s="1" t="s">
        <v>39</v>
      </c>
      <c r="C8" s="1" t="s">
        <v>33</v>
      </c>
      <c r="D8" s="12">
        <v>0.030208333333333334</v>
      </c>
      <c r="E8" s="12">
        <v>0.05177083333333333</v>
      </c>
      <c r="F8" s="12">
        <f>E8-D8</f>
        <v>0.021562499999999995</v>
      </c>
      <c r="G8" s="12">
        <f>F8-F7</f>
        <v>0.0008333333333333283</v>
      </c>
      <c r="H8" s="15">
        <v>2</v>
      </c>
      <c r="I8" s="10"/>
      <c r="J8" s="10"/>
      <c r="K8" s="10"/>
      <c r="L8" s="10"/>
    </row>
    <row r="9" spans="1:12" ht="15">
      <c r="A9" s="1">
        <v>21</v>
      </c>
      <c r="B9" s="1" t="s">
        <v>36</v>
      </c>
      <c r="C9" s="1" t="s">
        <v>33</v>
      </c>
      <c r="D9" s="12">
        <v>0.026736111111111113</v>
      </c>
      <c r="E9" s="12">
        <v>0.048553240740740744</v>
      </c>
      <c r="F9" s="12">
        <f>E9-D9</f>
        <v>0.02181712962962963</v>
      </c>
      <c r="G9" s="12">
        <f>F9-F7</f>
        <v>0.0010879629629629642</v>
      </c>
      <c r="H9" s="15">
        <v>3</v>
      </c>
      <c r="I9" s="10"/>
      <c r="J9" s="10"/>
      <c r="K9" s="10"/>
      <c r="L9" s="10"/>
    </row>
    <row r="10" spans="1:12" ht="15">
      <c r="A10" s="1">
        <v>9</v>
      </c>
      <c r="B10" s="1" t="s">
        <v>34</v>
      </c>
      <c r="C10" s="1" t="s">
        <v>33</v>
      </c>
      <c r="D10" s="12">
        <v>0.002777777777777778</v>
      </c>
      <c r="E10" s="12">
        <v>0.026157407407407407</v>
      </c>
      <c r="F10" s="12">
        <f t="shared" si="0"/>
        <v>0.02337962962962963</v>
      </c>
      <c r="G10" s="12">
        <f>F10-F7</f>
        <v>0.002650462962962962</v>
      </c>
      <c r="H10" s="15">
        <v>4</v>
      </c>
      <c r="I10" s="10"/>
      <c r="J10" s="10"/>
      <c r="K10" s="10"/>
      <c r="L10" s="10"/>
    </row>
    <row r="11" spans="1:12" ht="15">
      <c r="A11" s="1">
        <v>10</v>
      </c>
      <c r="B11" s="1" t="s">
        <v>35</v>
      </c>
      <c r="C11" s="17" t="s">
        <v>33</v>
      </c>
      <c r="D11" s="12">
        <v>0.0031249999999999997</v>
      </c>
      <c r="E11" s="12">
        <v>0.02951388888888889</v>
      </c>
      <c r="F11" s="12">
        <f t="shared" si="0"/>
        <v>0.026388888888888892</v>
      </c>
      <c r="G11" s="12">
        <f>F11-F7</f>
        <v>0.005659722222222226</v>
      </c>
      <c r="H11" s="15">
        <v>5</v>
      </c>
      <c r="I11" s="10"/>
      <c r="J11" s="10"/>
      <c r="K11" s="10"/>
      <c r="L11" s="10"/>
    </row>
    <row r="12" spans="1:12" ht="15">
      <c r="A12" s="1"/>
      <c r="B12" s="22" t="s">
        <v>41</v>
      </c>
      <c r="C12" s="23"/>
      <c r="D12" s="23"/>
      <c r="E12" s="23"/>
      <c r="F12" s="24"/>
      <c r="G12" s="12"/>
      <c r="H12" s="15"/>
      <c r="I12" s="10"/>
      <c r="J12" s="10"/>
      <c r="K12" s="10"/>
      <c r="L12" s="10"/>
    </row>
    <row r="13" spans="1:12" ht="15">
      <c r="A13" s="1">
        <v>25</v>
      </c>
      <c r="B13" s="1" t="s">
        <v>23</v>
      </c>
      <c r="C13" s="1" t="s">
        <v>20</v>
      </c>
      <c r="D13" s="12">
        <v>0</v>
      </c>
      <c r="E13" s="12">
        <v>0.01990740740740741</v>
      </c>
      <c r="F13" s="12">
        <f t="shared" si="0"/>
        <v>0.01990740740740741</v>
      </c>
      <c r="G13" s="12">
        <v>0</v>
      </c>
      <c r="H13" s="15">
        <v>1</v>
      </c>
      <c r="I13" s="10"/>
      <c r="J13" s="10"/>
      <c r="K13" s="10"/>
      <c r="L13" s="10"/>
    </row>
    <row r="14" spans="1:12" ht="15">
      <c r="A14" s="1">
        <v>26</v>
      </c>
      <c r="B14" s="1" t="s">
        <v>19</v>
      </c>
      <c r="C14" s="1" t="s">
        <v>20</v>
      </c>
      <c r="D14" s="12">
        <v>0</v>
      </c>
      <c r="E14" s="12">
        <v>0.02638888888888889</v>
      </c>
      <c r="F14" s="12">
        <f t="shared" si="0"/>
        <v>0.02638888888888889</v>
      </c>
      <c r="G14" s="12">
        <f>F14-F13</f>
        <v>0.00648148148148148</v>
      </c>
      <c r="H14" s="15">
        <v>2</v>
      </c>
      <c r="I14" s="10"/>
      <c r="J14" s="10"/>
      <c r="K14" s="10"/>
      <c r="L14" s="10"/>
    </row>
    <row r="15" spans="1:12" ht="15">
      <c r="A15" s="1">
        <v>27</v>
      </c>
      <c r="B15" s="1" t="s">
        <v>42</v>
      </c>
      <c r="C15" s="1" t="s">
        <v>20</v>
      </c>
      <c r="D15" s="12">
        <v>0.00034722222222222224</v>
      </c>
      <c r="E15" s="12">
        <v>0.027314814814814816</v>
      </c>
      <c r="F15" s="12">
        <f t="shared" si="0"/>
        <v>0.026967592592592595</v>
      </c>
      <c r="G15" s="12">
        <f>F15-F13</f>
        <v>0.007060185185185187</v>
      </c>
      <c r="H15" s="15">
        <v>3</v>
      </c>
      <c r="I15" s="10"/>
      <c r="J15" s="10"/>
      <c r="K15" s="10"/>
      <c r="L15" s="10"/>
    </row>
    <row r="16" spans="1:12" ht="15">
      <c r="A16" s="1">
        <v>28</v>
      </c>
      <c r="B16" s="1" t="s">
        <v>43</v>
      </c>
      <c r="C16" s="1" t="s">
        <v>20</v>
      </c>
      <c r="D16" s="12">
        <v>0</v>
      </c>
      <c r="E16" s="12">
        <v>0.0384375</v>
      </c>
      <c r="F16" s="12">
        <f t="shared" si="0"/>
        <v>0.0384375</v>
      </c>
      <c r="G16" s="12">
        <f>F16-F13</f>
        <v>0.01853009259259259</v>
      </c>
      <c r="H16" s="15">
        <v>4</v>
      </c>
      <c r="I16" s="10"/>
      <c r="J16" s="10"/>
      <c r="K16" s="10"/>
      <c r="L16" s="10"/>
    </row>
    <row r="17" spans="1:12" ht="15">
      <c r="A17" s="10"/>
      <c r="B17" s="10"/>
      <c r="C17" s="10"/>
      <c r="D17" s="11"/>
      <c r="E17" s="11"/>
      <c r="F17" s="11"/>
      <c r="G17" s="11"/>
      <c r="H17" s="16"/>
      <c r="I17" s="10"/>
      <c r="J17" s="10"/>
      <c r="K17" s="10"/>
      <c r="L17" s="10"/>
    </row>
    <row r="18" spans="9:12" ht="15">
      <c r="I18" s="10"/>
      <c r="J18" s="10"/>
      <c r="K18" s="10"/>
      <c r="L18" s="10"/>
    </row>
    <row r="23" ht="15">
      <c r="F23" s="1"/>
    </row>
  </sheetData>
  <sheetProtection/>
  <mergeCells count="3">
    <mergeCell ref="B2:G2"/>
    <mergeCell ref="B6:F6"/>
    <mergeCell ref="B12:F12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2012-03-21T10:12:08Z</dcterms:modified>
  <cp:category/>
  <cp:version/>
  <cp:contentType/>
  <cp:contentStatus/>
</cp:coreProperties>
</file>